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7" i="1"/>
  <c r="D38" i="1"/>
  <c r="D39" i="1" s="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8" i="1" s="1"/>
  <c r="D116" i="1"/>
  <c r="D117" i="1"/>
  <c r="D121" i="1"/>
  <c r="D123" i="1" s="1"/>
  <c r="D122" i="1"/>
  <c r="D126" i="1"/>
  <c r="D127" i="1" s="1"/>
  <c r="D112" i="1" l="1"/>
  <c r="D88" i="1"/>
  <c r="D46" i="1"/>
  <c r="D75" i="1"/>
  <c r="D99" i="1"/>
  <c r="D105" i="1"/>
  <c r="D82" i="1"/>
  <c r="D137" i="1" l="1"/>
  <c r="D23" i="1" l="1"/>
</calcChain>
</file>

<file path=xl/sharedStrings.xml><?xml version="1.0" encoding="utf-8"?>
<sst xmlns="http://schemas.openxmlformats.org/spreadsheetml/2006/main" count="388" uniqueCount="122">
  <si>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</si>
  <si>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</si>
  <si>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</si>
  <si>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</si>
  <si>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</si>
  <si>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</si>
  <si>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</si>
  <si>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</si>
  <si>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</si>
  <si>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</si>
  <si>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</si>
  <si>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</si>
  <si>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</si>
  <si>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</si>
  <si>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</si>
  <si>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</si>
  <si>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</si>
  <si>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</si>
  <si>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</si>
  <si>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</si>
  <si>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</si>
  <si>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</si>
  <si>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</si>
  <si>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</si>
  <si>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</si>
  <si>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</si>
  <si>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</si>
  <si>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</si>
  <si>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</si>
  <si>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</si>
  <si>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</si>
  <si>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</si>
  <si>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</si>
  <si>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</si>
  <si>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</si>
  <si>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</si>
  <si>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</si>
  <si>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</si>
  <si>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</si>
  <si>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</si>
  <si>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</si>
  <si>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</si>
  <si>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</si>
  <si>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</si>
  <si>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</si>
  <si>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</si>
  <si>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</si>
  <si>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</si>
  <si>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</si>
  <si>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</si>
  <si>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</si>
  <si>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</si>
  <si>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</si>
  <si>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</si>
  <si>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</si>
  <si>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</si>
  <si>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</si>
  <si>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</si>
  <si>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</si>
  <si>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</si>
  <si>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</si>
  <si>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</si>
  <si>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</si>
  <si>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</si>
  <si>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</si>
  <si>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</si>
  <si>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</si>
  <si>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</si>
  <si>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</si>
  <si>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</si>
  <si>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</si>
  <si>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</si>
  <si>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</si>
  <si>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</si>
  <si>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</si>
  <si>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</si>
  <si>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</si>
  <si>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</si>
  <si>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</si>
  <si>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</si>
  <si>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</si>
  <si>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</si>
  <si>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</si>
  <si>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</si>
  <si>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</si>
  <si>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</si>
  <si>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</si>
  <si>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</si>
  <si>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</si>
  <si>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</si>
  <si>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</si>
  <si>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</si>
  <si>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</si>
  <si>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</si>
  <si>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</si>
  <si>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</si>
  <si>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</si>
  <si>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</si>
  <si>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</si>
  <si>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</si>
  <si>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</si>
  <si>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</si>
  <si>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</si>
  <si>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</si>
  <si>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</si>
  <si>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</si>
  <si>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</si>
  <si>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</si>
  <si>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</si>
  <si>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</si>
  <si>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</si>
  <si>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</si>
  <si>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</si>
  <si>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</si>
  <si>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</si>
  <si>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</si>
  <si>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</si>
  <si>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</si>
  <si>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</si>
  <si>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</si>
  <si>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</si>
  <si>
    <t>WSN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</si>
</sst>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8C2736F-BECE-43B2-BF80-DD4E83DB45CC}" diskRevisions="1" revisionId="404" version="3">
  <header guid="{69C96850-D637-41FE-878E-0E3DBB12E3D5}" dateTime="2018-04-11T10:33:10" maxSheetId="2" userName="Heininger, Mary" r:id="rId23" minRId="331">
    <sheetIdMap count="1">
      <sheetId val="1"/>
    </sheetIdMap>
  </header>
  <header guid="{CA6935A3-138E-460D-8FD4-0F4EE54734A2}" dateTime="2018-04-17T14:24:12" maxSheetId="2" userName="mary heininger" r:id="rId24">
    <sheetIdMap count="1">
      <sheetId val="1"/>
    </sheetIdMap>
  </header>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78C2736F-BECE-43B2-BF80-DD4E83DB45CC}" dateTime="2018-05-04T11:05:04" maxSheetId="2" userName="Sarah Larsen" r:id="rId27" minRId="334" maxRId="402">
    <sheetIdMap count="1">
      <sheetId val="1"/>
    </sheetIdMap>
  </header>
</header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nc r="D137">
      <f>SUM(D39+D46+D75+D82+D88+D99+D105+D112+D118+D123+D127)</f>
    </nc>
  </rcc>
  <rcv guid="{EAC52F16-F7FF-4344-9408-CDFEE2FFD13F}" action="delete"/>
  <rcv guid="{EAC52F16-F7FF-4344-9408-CDFEE2FFD13F}"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8BA084-3A0E-4913-9C0A-C0E60EC511ED}" action="delete"/>
  <rcv guid="{F58BA084-3A0E-4913-9C0A-C0E60EC511E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4" t="inlineStr">
      <is>
        <t>WSN</t>
      </is>
    </nc>
  </rcc>
  <rcc rId="335" sId="1">
    <nc r="B5">
      <v>2</v>
    </nc>
  </rcc>
  <rcc rId="336" sId="1">
    <nc r="B26">
      <v>4</v>
    </nc>
  </rcc>
  <rcc rId="337" sId="1">
    <nc r="B28">
      <v>4</v>
    </nc>
  </rcc>
  <rcc rId="338" sId="1">
    <nc r="B29">
      <v>3</v>
    </nc>
  </rcc>
  <rcc rId="339" sId="1">
    <nc r="B30">
      <v>3</v>
    </nc>
  </rcc>
  <rcc rId="340" sId="1">
    <nc r="B31">
      <v>4</v>
    </nc>
  </rcc>
  <rcc rId="341" sId="1">
    <nc r="B32">
      <v>4</v>
    </nc>
  </rcc>
  <rcc rId="342" sId="1">
    <nc r="B33">
      <v>4</v>
    </nc>
  </rcc>
  <rcc rId="343" sId="1">
    <nc r="B34">
      <v>5</v>
    </nc>
  </rcc>
  <rcc rId="344" sId="1">
    <nc r="B35">
      <v>5</v>
    </nc>
  </rcc>
  <rcc rId="345" sId="1">
    <nc r="B36">
      <v>5</v>
    </nc>
  </rcc>
  <rcc rId="346" sId="1">
    <nc r="B37">
      <v>5</v>
    </nc>
  </rcc>
  <rcc rId="347" sId="1">
    <nc r="B38">
      <v>5</v>
    </nc>
  </rcc>
  <rcc rId="348" sId="1">
    <nc r="B43">
      <v>5</v>
    </nc>
  </rcc>
  <rcc rId="349" sId="1">
    <nc r="B44">
      <v>4</v>
    </nc>
  </rcc>
  <rcc rId="350" sId="1">
    <nc r="B49">
      <v>5</v>
    </nc>
  </rcc>
  <rcc rId="351" sId="1">
    <nc r="B50">
      <v>4</v>
    </nc>
  </rcc>
  <rcc rId="352" sId="1">
    <nc r="B51">
      <v>3</v>
    </nc>
  </rcc>
  <rcc rId="353" sId="1">
    <nc r="B52">
      <v>4</v>
    </nc>
  </rcc>
  <rcc rId="354" sId="1">
    <nc r="B53">
      <v>3</v>
    </nc>
  </rcc>
  <rcc rId="355" sId="1">
    <nc r="B54">
      <v>5</v>
    </nc>
  </rcc>
  <rcc rId="356" sId="1">
    <nc r="B55">
      <v>3</v>
    </nc>
  </rcc>
  <rcc rId="357" sId="1">
    <nc r="B56">
      <v>4</v>
    </nc>
  </rcc>
  <rcc rId="358" sId="1">
    <nc r="B57">
      <v>4</v>
    </nc>
  </rcc>
  <rcc rId="359" sId="1">
    <nc r="B58">
      <v>4</v>
    </nc>
  </rcc>
  <rcc rId="360" sId="1">
    <nc r="B59">
      <v>3</v>
    </nc>
  </rcc>
  <rcc rId="361" sId="1">
    <nc r="B60">
      <v>4</v>
    </nc>
  </rcc>
  <rcc rId="362" sId="1">
    <nc r="B61">
      <v>5</v>
    </nc>
  </rcc>
  <rcc rId="363" sId="1">
    <nc r="B62">
      <v>4</v>
    </nc>
  </rcc>
  <rcc rId="364" sId="1">
    <nc r="B63">
      <v>3</v>
    </nc>
  </rcc>
  <rcc rId="365" sId="1">
    <nc r="B64">
      <v>3</v>
    </nc>
  </rcc>
  <rcc rId="366" sId="1">
    <nc r="B65">
      <v>3</v>
    </nc>
  </rcc>
  <rcc rId="367" sId="1">
    <nc r="B66">
      <v>3</v>
    </nc>
  </rcc>
  <rcc rId="368" sId="1">
    <nc r="B67">
      <v>3</v>
    </nc>
  </rcc>
  <rcc rId="369" sId="1">
    <nc r="B68">
      <v>5</v>
    </nc>
  </rcc>
  <rcc rId="370" sId="1">
    <nc r="B69">
      <v>4</v>
    </nc>
  </rcc>
  <rcc rId="371" sId="1">
    <nc r="B70">
      <v>3</v>
    </nc>
  </rcc>
  <rcc rId="372" sId="1">
    <nc r="B71">
      <v>4</v>
    </nc>
  </rcc>
  <rcc rId="373" sId="1">
    <nc r="B72">
      <v>3</v>
    </nc>
  </rcc>
  <rcc rId="374" sId="1">
    <nc r="B73">
      <v>4</v>
    </nc>
  </rcc>
  <rcc rId="375" sId="1">
    <nc r="B74">
      <v>4</v>
    </nc>
  </rcc>
  <rcc rId="376" sId="1">
    <nc r="B79">
      <v>5</v>
    </nc>
  </rcc>
  <rcc rId="377" sId="1">
    <nc r="B80">
      <v>5</v>
    </nc>
  </rcc>
  <rcc rId="378" sId="1">
    <nc r="B81">
      <v>5</v>
    </nc>
  </rcc>
  <rcc rId="379" sId="1">
    <nc r="B85">
      <v>5</v>
    </nc>
  </rcc>
  <rcc rId="380" sId="1">
    <nc r="B86">
      <v>4</v>
    </nc>
  </rcc>
  <rcc rId="381" sId="1">
    <nc r="B87">
      <v>3</v>
    </nc>
  </rcc>
  <rcc rId="382" sId="1">
    <nc r="B91">
      <v>5</v>
    </nc>
  </rcc>
  <rcc rId="383" sId="1">
    <nc r="B92">
      <v>1</v>
    </nc>
  </rcc>
  <rcc rId="384" sId="1">
    <nc r="B93">
      <v>3</v>
    </nc>
  </rcc>
  <rcc rId="385" sId="1">
    <nc r="B94">
      <v>2</v>
    </nc>
  </rcc>
  <rcc rId="386" sId="1">
    <nc r="B95">
      <v>0</v>
    </nc>
  </rcc>
  <rcc rId="387" sId="1">
    <nc r="B96">
      <v>4</v>
    </nc>
  </rcc>
  <rcc rId="388" sId="1">
    <nc r="B97">
      <v>3</v>
    </nc>
  </rcc>
  <rcc rId="389" sId="1">
    <nc r="B98">
      <v>1</v>
    </nc>
  </rcc>
  <rcc rId="390" sId="1">
    <nc r="B102">
      <v>3</v>
    </nc>
  </rcc>
  <rcc rId="391" sId="1">
    <nc r="B103">
      <v>3</v>
    </nc>
  </rcc>
  <rcc rId="392" sId="1">
    <nc r="B104">
      <v>3</v>
    </nc>
  </rcc>
  <rcc rId="393" sId="1">
    <nc r="B108">
      <v>4</v>
    </nc>
  </rcc>
  <rcc rId="394" sId="1">
    <nc r="B109">
      <v>4</v>
    </nc>
  </rcc>
  <rcc rId="395" sId="1">
    <nc r="B110">
      <v>2</v>
    </nc>
  </rcc>
  <rcc rId="396" sId="1">
    <nc r="B111">
      <v>5</v>
    </nc>
  </rcc>
  <rcc rId="397" sId="1">
    <nc r="B115">
      <v>0</v>
    </nc>
  </rcc>
  <rcc rId="398" sId="1">
    <nc r="B116">
      <v>0</v>
    </nc>
  </rcc>
  <rcc rId="399" sId="1">
    <nc r="B117">
      <v>0</v>
    </nc>
  </rcc>
  <rcc rId="400" sId="1">
    <nc r="B121">
      <v>4</v>
    </nc>
  </rcc>
  <rcc rId="401" sId="1">
    <nc r="B122">
      <v>3</v>
    </nc>
  </rcc>
  <rcc rId="402" sId="1">
    <nc r="B126">
      <v>0</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4" zoomScaleNormal="130" workbookViewId="0">
      <selection activeCell="A137" sqref="A137:C137"/>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t="s">
        <v>121</v>
      </c>
      <c r="C4" s="143"/>
      <c r="D4" s="144"/>
    </row>
    <row r="5" spans="1:6" ht="15" x14ac:dyDescent="0.25">
      <c r="A5" s="124" t="s">
        <v>37</v>
      </c>
      <c r="B5" s="142">
        <v>2</v>
      </c>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4</v>
      </c>
      <c r="C26" s="11">
        <v>10</v>
      </c>
      <c r="D26" s="11">
        <f>B26*C26</f>
        <v>40</v>
      </c>
      <c r="E26" s="11"/>
      <c r="F26" s="111"/>
    </row>
    <row r="27" spans="1:6" x14ac:dyDescent="0.2">
      <c r="A27" s="10" t="s">
        <v>45</v>
      </c>
      <c r="B27" s="160"/>
      <c r="C27" s="161"/>
      <c r="D27" s="162"/>
      <c r="E27" s="11"/>
      <c r="F27" s="111"/>
    </row>
    <row r="28" spans="1:6" x14ac:dyDescent="0.2">
      <c r="A28" s="43" t="s">
        <v>89</v>
      </c>
      <c r="B28" s="42">
        <v>4</v>
      </c>
      <c r="C28" s="11">
        <v>4</v>
      </c>
      <c r="D28" s="11">
        <f t="shared" ref="D28:D38" si="0">B28*C28</f>
        <v>16</v>
      </c>
      <c r="E28" s="11"/>
      <c r="F28" s="111"/>
    </row>
    <row r="29" spans="1:6" x14ac:dyDescent="0.2">
      <c r="A29" s="43" t="s">
        <v>88</v>
      </c>
      <c r="B29" s="42">
        <v>3</v>
      </c>
      <c r="C29" s="11">
        <v>10</v>
      </c>
      <c r="D29" s="11">
        <f t="shared" si="0"/>
        <v>30</v>
      </c>
      <c r="E29" s="11"/>
      <c r="F29" s="111"/>
    </row>
    <row r="30" spans="1:6" x14ac:dyDescent="0.2">
      <c r="A30" s="43" t="s">
        <v>14</v>
      </c>
      <c r="B30" s="42">
        <v>3</v>
      </c>
      <c r="C30" s="11">
        <v>8</v>
      </c>
      <c r="D30" s="11">
        <f t="shared" si="0"/>
        <v>24</v>
      </c>
      <c r="E30" s="11"/>
      <c r="F30" s="111"/>
    </row>
    <row r="31" spans="1:6" x14ac:dyDescent="0.2">
      <c r="A31" s="43" t="s">
        <v>15</v>
      </c>
      <c r="B31" s="42">
        <v>4</v>
      </c>
      <c r="C31" s="11">
        <v>10</v>
      </c>
      <c r="D31" s="11">
        <f t="shared" si="0"/>
        <v>40</v>
      </c>
      <c r="E31" s="11"/>
      <c r="F31" s="111"/>
    </row>
    <row r="32" spans="1:6" x14ac:dyDescent="0.2">
      <c r="A32" s="43" t="s">
        <v>16</v>
      </c>
      <c r="B32" s="42">
        <v>4</v>
      </c>
      <c r="C32" s="11">
        <v>8</v>
      </c>
      <c r="D32" s="11">
        <f t="shared" si="0"/>
        <v>32</v>
      </c>
      <c r="E32" s="11"/>
      <c r="F32" s="112" t="e">
        <f>+E32/#REF!*100</f>
        <v>#REF!</v>
      </c>
    </row>
    <row r="33" spans="1:7" x14ac:dyDescent="0.2">
      <c r="A33" s="43" t="s">
        <v>17</v>
      </c>
      <c r="B33" s="42">
        <v>4</v>
      </c>
      <c r="C33" s="11">
        <v>10</v>
      </c>
      <c r="D33" s="11">
        <f t="shared" si="0"/>
        <v>40</v>
      </c>
      <c r="E33" s="11"/>
      <c r="F33" s="111"/>
    </row>
    <row r="34" spans="1:7" x14ac:dyDescent="0.2">
      <c r="A34" s="43" t="s">
        <v>119</v>
      </c>
      <c r="B34" s="42">
        <v>5</v>
      </c>
      <c r="C34" s="11">
        <v>5</v>
      </c>
      <c r="D34" s="11">
        <f t="shared" si="0"/>
        <v>25</v>
      </c>
      <c r="E34" s="11"/>
      <c r="F34" s="111"/>
    </row>
    <row r="35" spans="1:7" x14ac:dyDescent="0.2">
      <c r="A35" s="47" t="s">
        <v>18</v>
      </c>
      <c r="B35" s="42">
        <v>5</v>
      </c>
      <c r="C35" s="11">
        <v>10</v>
      </c>
      <c r="D35" s="11">
        <f t="shared" si="0"/>
        <v>50</v>
      </c>
      <c r="E35" s="11"/>
      <c r="F35" s="111"/>
    </row>
    <row r="36" spans="1:7" ht="25.5" x14ac:dyDescent="0.2">
      <c r="A36" s="93" t="s">
        <v>13</v>
      </c>
      <c r="B36" s="42">
        <v>5</v>
      </c>
      <c r="C36" s="11">
        <v>10</v>
      </c>
      <c r="D36" s="11">
        <f t="shared" si="0"/>
        <v>50</v>
      </c>
      <c r="E36" s="11"/>
      <c r="F36" s="110"/>
    </row>
    <row r="37" spans="1:7" x14ac:dyDescent="0.2">
      <c r="A37" s="10" t="s">
        <v>115</v>
      </c>
      <c r="B37" s="42">
        <v>5</v>
      </c>
      <c r="C37" s="11">
        <v>10</v>
      </c>
      <c r="D37" s="11">
        <f t="shared" si="0"/>
        <v>50</v>
      </c>
      <c r="E37" s="11" t="s">
        <v>19</v>
      </c>
    </row>
    <row r="38" spans="1:7" x14ac:dyDescent="0.2">
      <c r="A38" s="10" t="s">
        <v>114</v>
      </c>
      <c r="B38" s="42">
        <v>5</v>
      </c>
      <c r="C38" s="11">
        <v>5</v>
      </c>
      <c r="D38" s="11">
        <f t="shared" si="0"/>
        <v>25</v>
      </c>
      <c r="E38" s="11"/>
    </row>
    <row r="39" spans="1:7" x14ac:dyDescent="0.2">
      <c r="A39" s="157" t="s">
        <v>38</v>
      </c>
      <c r="B39" s="158"/>
      <c r="C39" s="159"/>
      <c r="D39" s="16">
        <f>SUM(D26:D38)</f>
        <v>422</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5</v>
      </c>
      <c r="C43" s="11">
        <v>20</v>
      </c>
      <c r="D43" s="11">
        <f>SUM(B43*C43)</f>
        <v>100</v>
      </c>
      <c r="E43" s="11"/>
    </row>
    <row r="44" spans="1:7" x14ac:dyDescent="0.2">
      <c r="A44" s="60" t="s">
        <v>117</v>
      </c>
      <c r="B44" s="98">
        <v>4</v>
      </c>
      <c r="C44" s="11">
        <v>20</v>
      </c>
      <c r="D44" s="11">
        <f>SUM(B44*C44)</f>
        <v>80</v>
      </c>
      <c r="E44" s="11"/>
    </row>
    <row r="45" spans="1:7" x14ac:dyDescent="0.2">
      <c r="A45" s="60"/>
      <c r="B45" s="98"/>
      <c r="C45" s="11"/>
      <c r="D45" s="11"/>
      <c r="E45" s="11"/>
      <c r="F45" s="108"/>
      <c r="G45" s="9"/>
    </row>
    <row r="46" spans="1:7" x14ac:dyDescent="0.2">
      <c r="A46" s="157" t="s">
        <v>38</v>
      </c>
      <c r="B46" s="158"/>
      <c r="C46" s="159"/>
      <c r="D46" s="16">
        <f>SUM(D42:D45)</f>
        <v>180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5</v>
      </c>
      <c r="C49" s="11">
        <v>8</v>
      </c>
      <c r="D49" s="11">
        <f t="shared" ref="D49:D74" si="1">B49*C49</f>
        <v>40</v>
      </c>
      <c r="E49" s="11" t="s">
        <v>19</v>
      </c>
    </row>
    <row r="50" spans="1:6" x14ac:dyDescent="0.2">
      <c r="A50" s="63" t="s">
        <v>59</v>
      </c>
      <c r="B50" s="42">
        <v>4</v>
      </c>
      <c r="C50" s="11">
        <v>8</v>
      </c>
      <c r="D50" s="11">
        <f t="shared" si="1"/>
        <v>32</v>
      </c>
      <c r="E50" s="11"/>
    </row>
    <row r="51" spans="1:6" x14ac:dyDescent="0.2">
      <c r="A51" s="67" t="s">
        <v>21</v>
      </c>
      <c r="B51" s="42">
        <v>3</v>
      </c>
      <c r="C51" s="11">
        <v>5</v>
      </c>
      <c r="D51" s="11">
        <f t="shared" si="1"/>
        <v>15</v>
      </c>
      <c r="E51" s="11"/>
    </row>
    <row r="52" spans="1:6" ht="25.5" x14ac:dyDescent="0.2">
      <c r="A52" s="68" t="s">
        <v>22</v>
      </c>
      <c r="B52" s="42">
        <v>4</v>
      </c>
      <c r="C52" s="11">
        <v>8</v>
      </c>
      <c r="D52" s="11">
        <f t="shared" si="1"/>
        <v>32</v>
      </c>
      <c r="E52" s="11"/>
    </row>
    <row r="53" spans="1:6" x14ac:dyDescent="0.2">
      <c r="A53" s="67" t="s">
        <v>46</v>
      </c>
      <c r="B53" s="42">
        <v>3</v>
      </c>
      <c r="C53" s="11">
        <v>7</v>
      </c>
      <c r="D53" s="11">
        <f t="shared" si="1"/>
        <v>21</v>
      </c>
      <c r="E53" s="11"/>
    </row>
    <row r="54" spans="1:6" x14ac:dyDescent="0.2">
      <c r="A54" s="67" t="s">
        <v>47</v>
      </c>
      <c r="B54" s="42">
        <v>5</v>
      </c>
      <c r="C54" s="11">
        <v>5</v>
      </c>
      <c r="D54" s="11">
        <f t="shared" si="1"/>
        <v>25</v>
      </c>
      <c r="E54" s="11"/>
    </row>
    <row r="55" spans="1:6" x14ac:dyDescent="0.2">
      <c r="A55" s="67" t="s">
        <v>23</v>
      </c>
      <c r="B55" s="42">
        <v>3</v>
      </c>
      <c r="C55" s="11">
        <v>3</v>
      </c>
      <c r="D55" s="11">
        <f t="shared" si="1"/>
        <v>9</v>
      </c>
      <c r="E55" s="11"/>
    </row>
    <row r="56" spans="1:6" x14ac:dyDescent="0.2">
      <c r="A56" s="67" t="s">
        <v>24</v>
      </c>
      <c r="B56" s="42">
        <v>4</v>
      </c>
      <c r="C56" s="11">
        <v>3</v>
      </c>
      <c r="D56" s="11">
        <f t="shared" si="1"/>
        <v>12</v>
      </c>
      <c r="E56" s="11"/>
    </row>
    <row r="57" spans="1:6" ht="25.5" x14ac:dyDescent="0.2">
      <c r="A57" s="10" t="s">
        <v>25</v>
      </c>
      <c r="B57" s="42">
        <v>4</v>
      </c>
      <c r="C57" s="11">
        <v>3</v>
      </c>
      <c r="D57" s="11">
        <f t="shared" si="1"/>
        <v>12</v>
      </c>
      <c r="E57" s="11"/>
    </row>
    <row r="58" spans="1:6" ht="25.5" x14ac:dyDescent="0.2">
      <c r="A58" s="64" t="s">
        <v>51</v>
      </c>
      <c r="B58" s="42">
        <v>4</v>
      </c>
      <c r="C58" s="11">
        <v>5</v>
      </c>
      <c r="D58" s="11">
        <f t="shared" si="1"/>
        <v>20</v>
      </c>
      <c r="E58" s="11"/>
    </row>
    <row r="59" spans="1:6" s="1" customFormat="1" x14ac:dyDescent="0.2">
      <c r="A59" s="43" t="s">
        <v>26</v>
      </c>
      <c r="B59" s="42">
        <v>3</v>
      </c>
      <c r="C59" s="44">
        <v>3</v>
      </c>
      <c r="D59" s="44">
        <f t="shared" si="1"/>
        <v>9</v>
      </c>
      <c r="E59" s="44"/>
      <c r="F59" s="110"/>
    </row>
    <row r="60" spans="1:6" x14ac:dyDescent="0.2">
      <c r="A60" s="67" t="s">
        <v>48</v>
      </c>
      <c r="B60" s="42">
        <v>4</v>
      </c>
      <c r="C60" s="11">
        <v>6</v>
      </c>
      <c r="D60" s="11">
        <f t="shared" si="1"/>
        <v>24</v>
      </c>
      <c r="E60" s="11"/>
    </row>
    <row r="61" spans="1:6" x14ac:dyDescent="0.2">
      <c r="A61" s="63" t="s">
        <v>52</v>
      </c>
      <c r="B61" s="42">
        <v>5</v>
      </c>
      <c r="C61" s="11">
        <v>4</v>
      </c>
      <c r="D61" s="11">
        <f t="shared" si="1"/>
        <v>20</v>
      </c>
      <c r="E61" s="11"/>
    </row>
    <row r="62" spans="1:6" ht="25.5" x14ac:dyDescent="0.2">
      <c r="A62" s="78" t="s">
        <v>53</v>
      </c>
      <c r="B62" s="42">
        <v>4</v>
      </c>
      <c r="C62" s="11">
        <v>6</v>
      </c>
      <c r="D62" s="11">
        <f t="shared" si="1"/>
        <v>24</v>
      </c>
      <c r="E62" s="11"/>
    </row>
    <row r="63" spans="1:6" x14ac:dyDescent="0.2">
      <c r="A63" s="67" t="s">
        <v>27</v>
      </c>
      <c r="B63" s="42">
        <v>3</v>
      </c>
      <c r="C63" s="11">
        <v>5</v>
      </c>
      <c r="D63" s="11">
        <f t="shared" si="1"/>
        <v>15</v>
      </c>
      <c r="E63" s="11"/>
    </row>
    <row r="64" spans="1:6" s="46" customFormat="1" ht="25.5" x14ac:dyDescent="0.2">
      <c r="A64" s="68" t="s">
        <v>29</v>
      </c>
      <c r="B64" s="42">
        <v>3</v>
      </c>
      <c r="C64" s="11">
        <v>2</v>
      </c>
      <c r="D64" s="11">
        <f t="shared" si="1"/>
        <v>6</v>
      </c>
      <c r="E64" s="11"/>
      <c r="F64" s="114"/>
    </row>
    <row r="65" spans="1:256" x14ac:dyDescent="0.2">
      <c r="A65" s="67" t="s">
        <v>28</v>
      </c>
      <c r="B65" s="42">
        <v>3</v>
      </c>
      <c r="C65" s="44">
        <v>5</v>
      </c>
      <c r="D65" s="44">
        <f t="shared" si="1"/>
        <v>15</v>
      </c>
      <c r="E65" s="44"/>
    </row>
    <row r="66" spans="1:256" x14ac:dyDescent="0.2">
      <c r="A66" s="63" t="s">
        <v>54</v>
      </c>
      <c r="B66" s="42">
        <v>3</v>
      </c>
      <c r="C66" s="11">
        <v>2</v>
      </c>
      <c r="D66" s="11">
        <f t="shared" si="1"/>
        <v>6</v>
      </c>
      <c r="E66" s="11"/>
    </row>
    <row r="67" spans="1:256" x14ac:dyDescent="0.2">
      <c r="A67" s="67" t="s">
        <v>49</v>
      </c>
      <c r="B67" s="42">
        <v>3</v>
      </c>
      <c r="C67" s="11">
        <v>3</v>
      </c>
      <c r="D67" s="11">
        <f t="shared" si="1"/>
        <v>9</v>
      </c>
      <c r="E67" s="11"/>
    </row>
    <row r="68" spans="1:256" x14ac:dyDescent="0.2">
      <c r="A68" s="67" t="s">
        <v>50</v>
      </c>
      <c r="B68" s="42">
        <v>5</v>
      </c>
      <c r="C68" s="11">
        <v>1</v>
      </c>
      <c r="D68" s="11">
        <f t="shared" si="1"/>
        <v>5</v>
      </c>
      <c r="E68" s="11"/>
    </row>
    <row r="69" spans="1:256" ht="25.5" x14ac:dyDescent="0.2">
      <c r="A69" s="68" t="s">
        <v>111</v>
      </c>
      <c r="B69" s="42">
        <v>4</v>
      </c>
      <c r="C69" s="11">
        <v>2</v>
      </c>
      <c r="D69" s="11">
        <f t="shared" si="1"/>
        <v>8</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3</v>
      </c>
      <c r="C70" s="11">
        <v>1</v>
      </c>
      <c r="D70" s="11">
        <f t="shared" si="1"/>
        <v>3</v>
      </c>
      <c r="E70" s="11"/>
    </row>
    <row r="71" spans="1:256" x14ac:dyDescent="0.2">
      <c r="A71" s="63" t="s">
        <v>56</v>
      </c>
      <c r="B71" s="42">
        <v>4</v>
      </c>
      <c r="C71" s="11">
        <v>1</v>
      </c>
      <c r="D71" s="11">
        <f t="shared" si="1"/>
        <v>4</v>
      </c>
      <c r="E71" s="11"/>
    </row>
    <row r="72" spans="1:256" ht="15" customHeight="1" x14ac:dyDescent="0.2">
      <c r="A72" s="63" t="s">
        <v>57</v>
      </c>
      <c r="B72" s="42">
        <v>3</v>
      </c>
      <c r="C72" s="11">
        <v>1</v>
      </c>
      <c r="D72" s="11">
        <f t="shared" si="1"/>
        <v>3</v>
      </c>
      <c r="E72" s="11"/>
    </row>
    <row r="73" spans="1:256" x14ac:dyDescent="0.2">
      <c r="A73" s="120" t="s">
        <v>113</v>
      </c>
      <c r="B73" s="42">
        <v>4</v>
      </c>
      <c r="C73" s="11">
        <v>2</v>
      </c>
      <c r="D73" s="11">
        <f t="shared" si="1"/>
        <v>8</v>
      </c>
      <c r="E73" s="11"/>
    </row>
    <row r="74" spans="1:256" ht="38.25" x14ac:dyDescent="0.2">
      <c r="A74" s="64" t="s">
        <v>58</v>
      </c>
      <c r="B74" s="42">
        <v>4</v>
      </c>
      <c r="C74" s="11">
        <v>1</v>
      </c>
      <c r="D74" s="11">
        <f t="shared" si="1"/>
        <v>4</v>
      </c>
      <c r="E74" s="11"/>
      <c r="F74" s="108"/>
      <c r="G74" s="9"/>
    </row>
    <row r="75" spans="1:256" s="15" customFormat="1" x14ac:dyDescent="0.2">
      <c r="A75" s="157" t="s">
        <v>38</v>
      </c>
      <c r="B75" s="158"/>
      <c r="C75" s="159"/>
      <c r="D75" s="16">
        <f>SUM(D49:D74)</f>
        <v>381</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5</v>
      </c>
      <c r="C81" s="44">
        <v>2</v>
      </c>
      <c r="D81" s="44">
        <f>B81*C81</f>
        <v>10</v>
      </c>
      <c r="E81" s="5"/>
      <c r="F81" s="109"/>
      <c r="G81" s="4"/>
    </row>
    <row r="82" spans="1:255" s="45" customFormat="1" x14ac:dyDescent="0.2">
      <c r="A82" s="163" t="s">
        <v>38</v>
      </c>
      <c r="B82" s="164"/>
      <c r="C82" s="165"/>
      <c r="D82" s="97">
        <f>SUM(D78:D81)</f>
        <v>30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5</v>
      </c>
      <c r="C85" s="44">
        <v>6</v>
      </c>
      <c r="D85" s="44">
        <f>B85*C85</f>
        <v>30</v>
      </c>
      <c r="E85" s="5"/>
      <c r="F85" s="109"/>
      <c r="G85" s="4"/>
    </row>
    <row r="86" spans="1:255" s="45" customFormat="1" ht="76.5" x14ac:dyDescent="0.2">
      <c r="A86" s="64" t="s">
        <v>66</v>
      </c>
      <c r="B86" s="42">
        <v>4</v>
      </c>
      <c r="C86" s="44">
        <v>7</v>
      </c>
      <c r="D86" s="44">
        <f>B86*C86</f>
        <v>28</v>
      </c>
      <c r="E86" s="5"/>
      <c r="F86" s="109"/>
      <c r="G86" s="4"/>
    </row>
    <row r="87" spans="1:255" s="45" customFormat="1" ht="25.5" x14ac:dyDescent="0.2">
      <c r="A87" s="64" t="s">
        <v>67</v>
      </c>
      <c r="B87" s="42">
        <v>3</v>
      </c>
      <c r="C87" s="44">
        <v>7</v>
      </c>
      <c r="D87" s="44">
        <f>B87*C87</f>
        <v>21</v>
      </c>
      <c r="E87" s="5"/>
      <c r="F87" s="109"/>
      <c r="G87" s="4"/>
    </row>
    <row r="88" spans="1:255" s="45" customFormat="1" x14ac:dyDescent="0.2">
      <c r="A88" s="163" t="s">
        <v>38</v>
      </c>
      <c r="B88" s="164"/>
      <c r="C88" s="165"/>
      <c r="D88" s="97">
        <f>SUM(D85:D87)</f>
        <v>79</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5</v>
      </c>
      <c r="C91" s="44">
        <v>8</v>
      </c>
      <c r="D91" s="44">
        <f t="shared" ref="D91:D98" si="2">B91*C91</f>
        <v>40</v>
      </c>
      <c r="E91" s="5"/>
      <c r="F91" s="109"/>
      <c r="G91" s="4"/>
    </row>
    <row r="92" spans="1:255" s="45" customFormat="1" ht="25.5" x14ac:dyDescent="0.2">
      <c r="A92" s="70" t="s">
        <v>70</v>
      </c>
      <c r="B92" s="42">
        <v>1</v>
      </c>
      <c r="C92" s="44">
        <v>8</v>
      </c>
      <c r="D92" s="44">
        <f t="shared" si="2"/>
        <v>8</v>
      </c>
      <c r="E92" s="5"/>
      <c r="F92" s="109"/>
      <c r="G92" s="4"/>
    </row>
    <row r="93" spans="1:255" s="45" customFormat="1" x14ac:dyDescent="0.2">
      <c r="A93" s="72" t="s">
        <v>71</v>
      </c>
      <c r="B93" s="42">
        <v>3</v>
      </c>
      <c r="C93" s="44">
        <v>7</v>
      </c>
      <c r="D93" s="44">
        <f t="shared" si="2"/>
        <v>21</v>
      </c>
      <c r="E93" s="5"/>
      <c r="F93" s="109"/>
      <c r="G93" s="4"/>
    </row>
    <row r="94" spans="1:255" s="45" customFormat="1" ht="38.25" x14ac:dyDescent="0.2">
      <c r="A94" s="72" t="s">
        <v>73</v>
      </c>
      <c r="B94" s="42">
        <v>2</v>
      </c>
      <c r="C94" s="44">
        <v>8</v>
      </c>
      <c r="D94" s="44">
        <f t="shared" si="2"/>
        <v>16</v>
      </c>
      <c r="E94" s="5"/>
      <c r="F94" s="109"/>
      <c r="G94" s="4"/>
    </row>
    <row r="95" spans="1:255" s="45" customFormat="1" ht="51" x14ac:dyDescent="0.2">
      <c r="A95" s="72" t="s">
        <v>72</v>
      </c>
      <c r="B95" s="42">
        <v>0</v>
      </c>
      <c r="C95" s="44">
        <v>8</v>
      </c>
      <c r="D95" s="44">
        <f t="shared" si="2"/>
        <v>0</v>
      </c>
      <c r="E95" s="5"/>
      <c r="F95" s="109"/>
      <c r="G95" s="4"/>
    </row>
    <row r="96" spans="1:255" s="45" customFormat="1" x14ac:dyDescent="0.2">
      <c r="A96" s="73" t="s">
        <v>74</v>
      </c>
      <c r="B96" s="42">
        <v>4</v>
      </c>
      <c r="C96" s="44">
        <v>5</v>
      </c>
      <c r="D96" s="44">
        <f t="shared" si="2"/>
        <v>20</v>
      </c>
      <c r="E96" s="5"/>
      <c r="F96" s="109"/>
      <c r="G96" s="4"/>
    </row>
    <row r="97" spans="1:7" s="45" customFormat="1" ht="25.5" x14ac:dyDescent="0.2">
      <c r="A97" s="72" t="s">
        <v>110</v>
      </c>
      <c r="B97" s="42">
        <v>3</v>
      </c>
      <c r="C97" s="44">
        <v>8</v>
      </c>
      <c r="D97" s="44">
        <f t="shared" si="2"/>
        <v>24</v>
      </c>
      <c r="E97" s="5"/>
      <c r="F97" s="109"/>
      <c r="G97" s="4"/>
    </row>
    <row r="98" spans="1:7" s="45" customFormat="1" ht="66" x14ac:dyDescent="0.2">
      <c r="A98" s="70" t="s">
        <v>75</v>
      </c>
      <c r="B98" s="42">
        <v>1</v>
      </c>
      <c r="C98" s="44">
        <v>8</v>
      </c>
      <c r="D98" s="44">
        <f t="shared" si="2"/>
        <v>8</v>
      </c>
      <c r="E98" s="5"/>
      <c r="F98" s="109"/>
      <c r="G98" s="4"/>
    </row>
    <row r="99" spans="1:7" s="45" customFormat="1" x14ac:dyDescent="0.2">
      <c r="A99" s="163" t="s">
        <v>38</v>
      </c>
      <c r="B99" s="164"/>
      <c r="C99" s="165"/>
      <c r="D99" s="97">
        <f>SUM(D91:D98)</f>
        <v>137</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3</v>
      </c>
      <c r="C102" s="44">
        <v>8</v>
      </c>
      <c r="D102" s="44">
        <f>B102*C102</f>
        <v>24</v>
      </c>
      <c r="E102" s="5"/>
      <c r="F102" s="109"/>
      <c r="G102" s="4"/>
    </row>
    <row r="103" spans="1:7" s="45" customFormat="1" x14ac:dyDescent="0.2">
      <c r="A103" s="100" t="s">
        <v>98</v>
      </c>
      <c r="B103" s="42">
        <v>3</v>
      </c>
      <c r="C103" s="44">
        <v>6</v>
      </c>
      <c r="D103" s="44">
        <f>B103*C103</f>
        <v>18</v>
      </c>
      <c r="E103" s="5"/>
      <c r="F103" s="109"/>
      <c r="G103" s="4"/>
    </row>
    <row r="104" spans="1:7" s="45" customFormat="1" x14ac:dyDescent="0.2">
      <c r="A104" s="100" t="s">
        <v>99</v>
      </c>
      <c r="B104" s="42">
        <v>3</v>
      </c>
      <c r="C104" s="44">
        <v>6</v>
      </c>
      <c r="D104" s="44">
        <f>B104*C104</f>
        <v>18</v>
      </c>
      <c r="E104" s="5"/>
      <c r="F104" s="109"/>
      <c r="G104" s="4"/>
    </row>
    <row r="105" spans="1:7" s="45" customFormat="1" x14ac:dyDescent="0.2">
      <c r="A105" s="163" t="s">
        <v>38</v>
      </c>
      <c r="B105" s="164"/>
      <c r="C105" s="165"/>
      <c r="D105" s="123">
        <f>SUM(D102:D104)</f>
        <v>60</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4</v>
      </c>
      <c r="C108" s="44">
        <v>5</v>
      </c>
      <c r="D108" s="44">
        <f>B108*C108</f>
        <v>20</v>
      </c>
      <c r="E108" s="5"/>
      <c r="F108" s="109"/>
      <c r="G108" s="4"/>
    </row>
    <row r="109" spans="1:7" s="45" customFormat="1" ht="38.25" x14ac:dyDescent="0.2">
      <c r="A109" s="64" t="s">
        <v>109</v>
      </c>
      <c r="B109" s="74">
        <v>4</v>
      </c>
      <c r="C109" s="44">
        <v>6</v>
      </c>
      <c r="D109" s="44">
        <f>B109*C109</f>
        <v>24</v>
      </c>
      <c r="E109" s="5"/>
      <c r="F109" s="109"/>
      <c r="G109" s="4"/>
    </row>
    <row r="110" spans="1:7" s="45" customFormat="1" x14ac:dyDescent="0.2">
      <c r="A110" s="64" t="s">
        <v>78</v>
      </c>
      <c r="B110" s="74">
        <v>2</v>
      </c>
      <c r="C110" s="44">
        <v>5</v>
      </c>
      <c r="D110" s="44">
        <f>B110*C110</f>
        <v>10</v>
      </c>
      <c r="E110" s="5"/>
      <c r="F110" s="109"/>
      <c r="G110" s="4"/>
    </row>
    <row r="111" spans="1:7" s="45" customFormat="1" x14ac:dyDescent="0.2">
      <c r="A111" s="64" t="s">
        <v>79</v>
      </c>
      <c r="B111" s="42">
        <v>5</v>
      </c>
      <c r="C111" s="44">
        <v>4</v>
      </c>
      <c r="D111" s="44">
        <f>B111*C111</f>
        <v>20</v>
      </c>
      <c r="E111" s="5"/>
      <c r="F111" s="109"/>
      <c r="G111" s="4"/>
    </row>
    <row r="112" spans="1:7" s="45" customFormat="1" x14ac:dyDescent="0.2">
      <c r="A112" s="163" t="s">
        <v>38</v>
      </c>
      <c r="B112" s="164"/>
      <c r="C112" s="165"/>
      <c r="D112" s="123">
        <f>SUM(D108:D111)</f>
        <v>74</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0</v>
      </c>
      <c r="C115" s="44">
        <v>4</v>
      </c>
      <c r="D115" s="44">
        <f>B115*C115</f>
        <v>0</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0</v>
      </c>
      <c r="C117" s="44">
        <v>6</v>
      </c>
      <c r="D117" s="44">
        <f>B117*C117</f>
        <v>0</v>
      </c>
      <c r="E117" s="5"/>
      <c r="F117" s="109"/>
      <c r="G117" s="4"/>
    </row>
    <row r="118" spans="1:256" s="45" customFormat="1" x14ac:dyDescent="0.2">
      <c r="A118" s="163" t="s">
        <v>38</v>
      </c>
      <c r="B118" s="164"/>
      <c r="C118" s="165"/>
      <c r="D118" s="97">
        <f>SUM(D115:D117)</f>
        <v>0</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4</v>
      </c>
      <c r="C121" s="86">
        <v>5</v>
      </c>
      <c r="D121" s="44">
        <f>B121*C121</f>
        <v>20</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3</v>
      </c>
      <c r="C122" s="122">
        <v>5</v>
      </c>
      <c r="D122" s="44">
        <f>B122*C122</f>
        <v>15</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35</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0</v>
      </c>
      <c r="C126" s="86">
        <v>10</v>
      </c>
      <c r="D126" s="44">
        <f>B126*C126</f>
        <v>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1398</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4">
      <selection activeCell="A137" sqref="A137:C137"/>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2018-05-04T16:05:05Z</dcterms:modified>
</cp:coreProperties>
</file>